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mplates_and_Logos_Marketing\"/>
    </mc:Choice>
  </mc:AlternateContent>
  <xr:revisionPtr revIDLastSave="0" documentId="13_ncr:1_{298D87DD-54AF-448D-8845-EE190FBFF4DF}" xr6:coauthVersionLast="47" xr6:coauthVersionMax="47" xr10:uidLastSave="{00000000-0000-0000-0000-000000000000}"/>
  <bookViews>
    <workbookView xWindow="-108" yWindow="-108" windowWidth="23256" windowHeight="12600" activeTab="1" xr2:uid="{EDC158E8-318F-40FC-B4D8-F4F0D5BC7C21}"/>
  </bookViews>
  <sheets>
    <sheet name="Please read" sheetId="2" r:id="rId1"/>
    <sheet name="Budget work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J2" i="1"/>
  <c r="J3" i="1"/>
  <c r="J4" i="1"/>
  <c r="F2" i="1"/>
  <c r="F3" i="1"/>
  <c r="F4" i="1"/>
  <c r="E3" i="1"/>
  <c r="I3" i="1"/>
  <c r="M3" i="1"/>
  <c r="E4" i="1"/>
  <c r="I4" i="1"/>
  <c r="M4" i="1"/>
  <c r="E2" i="1"/>
  <c r="I2" i="1"/>
  <c r="M2" i="1"/>
  <c r="O3" i="1" l="1"/>
  <c r="O4" i="1"/>
  <c r="O2" i="1"/>
</calcChain>
</file>

<file path=xl/sharedStrings.xml><?xml version="1.0" encoding="utf-8"?>
<sst xmlns="http://schemas.openxmlformats.org/spreadsheetml/2006/main" count="16" uniqueCount="16">
  <si>
    <t>Student hired</t>
  </si>
  <si>
    <t>Fall Budget</t>
  </si>
  <si>
    <t xml:space="preserve"> </t>
  </si>
  <si>
    <t>Total for Academic Year</t>
  </si>
  <si>
    <t>Total # summer weeks</t>
  </si>
  <si>
    <t>Weekly hours for spring</t>
  </si>
  <si>
    <t>Weekly hours for summer</t>
  </si>
  <si>
    <t>Weekly hours for fall</t>
  </si>
  <si>
    <t>Total # spring weeks</t>
  </si>
  <si>
    <t>Summer Budget</t>
  </si>
  <si>
    <t>Total # fall weeks</t>
  </si>
  <si>
    <t>Spring budget</t>
  </si>
  <si>
    <t>Total # of fall hours</t>
  </si>
  <si>
    <t>Total # of spring hours</t>
  </si>
  <si>
    <t>Total # of summer hours</t>
  </si>
  <si>
    <t>Hourly rate (Min $15)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</si>
</sst>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;[Red]0.0"/>
    <numFmt numFmtId="165" formatCode="&quot;$&quot;#,##0.00;[Red]&quot;$&quot;#,##0.00"/>
    <numFmt numFmtId="166" formatCode="&quot;$&quot;#,##0;[Red]&quot;$&quot;#,##0"/>
    <numFmt numFmtId="167" formatCode="0;[Red]0"/>
    <numFmt numFmtId="168" formatCode="0.0"/>
    <numFmt numFmtId="169" formatCode="#,##0.0;[Red]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" fontId="1" fillId="4" borderId="0" xfId="0" applyNumberFormat="1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168" fontId="0" fillId="0" borderId="0" xfId="0" applyNumberFormat="1" applyAlignment="1">
      <alignment horizontal="left" vertical="top" wrapText="1"/>
    </xf>
    <xf numFmtId="169" fontId="0" fillId="0" borderId="0" xfId="0" applyNumberFormat="1" applyAlignment="1">
      <alignment horizontal="left" vertical="top"/>
    </xf>
  </cellXfs>
  <cellStyles count="1">
    <cellStyle name="Normal" xfId="0" builtinId="0"/>
  </cellStyles>
  <dxfs count="15">
    <dxf>
      <numFmt numFmtId="166" formatCode="&quot;$&quot;#,##0;[Red]&quot;$&quot;#,##0"/>
      <alignment horizontal="left" vertical="top" textRotation="0" wrapText="1" indent="0" justifyLastLine="0" shrinkToFit="0" readingOrder="0"/>
    </dxf>
    <dxf>
      <numFmt numFmtId="166" formatCode="&quot;$&quot;#,##0;[Red]&quot;$&quot;#,##0"/>
      <alignment horizontal="left" vertical="top" textRotation="0" wrapText="0" indent="0" justifyLastLine="0" shrinkToFit="0" readingOrder="0"/>
    </dxf>
    <dxf>
      <numFmt numFmtId="0" formatCode="General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9" formatCode="#,##0.0;[Red]#,##0.0"/>
      <alignment horizontal="left" vertical="top" textRotation="0" wrapText="0" indent="0" justifyLastLine="0" shrinkToFit="0" readingOrder="0"/>
    </dxf>
    <dxf>
      <numFmt numFmtId="166" formatCode="&quot;$&quot;#,##0;[Red]&quot;$&quot;#,##0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1" indent="0" justifyLastLine="0" shrinkToFit="0" readingOrder="0"/>
    </dxf>
    <dxf>
      <numFmt numFmtId="1" formatCode="0"/>
      <alignment horizontal="left" vertical="top" textRotation="0" wrapText="1" indent="0" justifyLastLine="0" shrinkToFit="0" readingOrder="0"/>
    </dxf>
    <dxf>
      <numFmt numFmtId="1" formatCode="0"/>
      <alignment horizontal="left" vertical="top" textRotation="0" wrapText="1" indent="0" justifyLastLine="0" shrinkToFit="0" readingOrder="0"/>
    </dxf>
    <dxf>
      <numFmt numFmtId="166" formatCode="&quot;$&quot;#,##0;[Red]&quot;$&quot;#,##0"/>
      <alignment horizontal="left" vertical="top" textRotation="0" wrapText="1" indent="0" justifyLastLine="0" shrinkToFit="0" readingOrder="0"/>
    </dxf>
    <dxf>
      <numFmt numFmtId="167" formatCode="0;[Red]0"/>
      <alignment horizontal="left" vertical="top" textRotation="0" wrapText="1" indent="0" justifyLastLine="0" shrinkToFit="0" readingOrder="0"/>
    </dxf>
    <dxf>
      <numFmt numFmtId="167" formatCode="0;[Red]0"/>
      <alignment horizontal="left" vertical="top" textRotation="0" wrapText="1" indent="0" justifyLastLine="0" shrinkToFit="0" readingOrder="0"/>
    </dxf>
    <dxf>
      <numFmt numFmtId="164" formatCode="0.0;[Red]0.0"/>
      <alignment horizontal="left" vertical="top" textRotation="0" wrapText="1" indent="0" justifyLastLine="0" shrinkToFit="0" readingOrder="0"/>
    </dxf>
    <dxf>
      <numFmt numFmtId="165" formatCode="&quot;$&quot;#,##0.00;[Red]&quot;$&quot;#,##0.00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10</xdr:row>
      <xdr:rowOff>133350</xdr:rowOff>
    </xdr:from>
    <xdr:to>
      <xdr:col>20</xdr:col>
      <xdr:colOff>529182</xdr:colOff>
      <xdr:row>15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1C74F0-4BA8-9A74-67F4-C031D0748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38350"/>
          <a:ext cx="12530682" cy="990600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0</xdr:row>
      <xdr:rowOff>171449</xdr:rowOff>
    </xdr:from>
    <xdr:to>
      <xdr:col>11</xdr:col>
      <xdr:colOff>476250</xdr:colOff>
      <xdr:row>9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4533D7-A51A-965A-ACE8-BE6AEC27ECE6}"/>
            </a:ext>
          </a:extLst>
        </xdr:cNvPr>
        <xdr:cNvSpPr txBox="1"/>
      </xdr:nvSpPr>
      <xdr:spPr>
        <a:xfrm>
          <a:off x="3648075" y="171449"/>
          <a:ext cx="3533775" cy="1571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can edit the:</a:t>
          </a:r>
        </a:p>
        <a:p>
          <a:r>
            <a:rPr lang="en-US" sz="1100"/>
            <a:t>- hourly</a:t>
          </a:r>
          <a:r>
            <a:rPr lang="en-US" sz="1100" baseline="0"/>
            <a:t> rate (minimum wage is $15/hour)</a:t>
          </a:r>
        </a:p>
        <a:p>
          <a:r>
            <a:rPr lang="en-US" sz="1100" baseline="0"/>
            <a:t>- weekly hours (summer, fall, spring are color coded--if you don't hire students during the summer, just enter zero in "total # summer weeks")</a:t>
          </a:r>
        </a:p>
        <a:p>
          <a:endParaRPr lang="en-US" sz="1100" baseline="0"/>
        </a:p>
        <a:p>
          <a:r>
            <a:rPr lang="en-US" sz="1100" baseline="0"/>
            <a:t>This example shows varying hourly wages and hours for each row. 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D9D5FB-3B6E-4629-985D-5B1612FB2B90}" name="Table1" displayName="Table1" ref="A1:O4" totalsRowShown="0" headerRowDxfId="14">
  <autoFilter ref="A1:O4" xr:uid="{1B2FEFDC-9B18-4CA4-BD85-10BCEB72B865}"/>
  <tableColumns count="15">
    <tableColumn id="1" xr3:uid="{0B8F33CA-1291-4D42-B82F-07443E0B2652}" name="Student hired"/>
    <tableColumn id="14" xr3:uid="{5FAEB784-32EB-45AF-9ACF-52CCEA8C3BEC}" name="Hourly rate (Min $15)" dataDxfId="13"/>
    <tableColumn id="16" xr3:uid="{F0416240-C19E-4A94-A45E-0B5369F1BE14}" name="Weekly hours for summer" dataDxfId="12"/>
    <tableColumn id="15" xr3:uid="{F5BC3D67-E033-48C7-A6CB-E9D51323BD8D}" name="Total # summer weeks" dataDxfId="11"/>
    <tableColumn id="19" xr3:uid="{B41E16C6-0B7F-40E6-BF8C-1396FD456A7D}" name="Total # of summer hours" dataDxfId="10">
      <calculatedColumnFormula>SUM(Table1[[#This Row],[Weekly hours for summer]]*Table1[[#This Row],[Total '# summer weeks]])</calculatedColumnFormula>
    </tableColumn>
    <tableColumn id="17" xr3:uid="{B33C9F20-3743-423F-B957-3A75607427AF}" name="Summer Budget" dataDxfId="9">
      <calculatedColumnFormula>SUM(Table1[[#This Row],[Hourly rate (Min $15)]]*Table1[[#This Row],[Total '# of summer hours]])</calculatedColumnFormula>
    </tableColumn>
    <tableColumn id="3" xr3:uid="{72991395-8B6F-4F34-83EC-50599A8F8562}" name="Weekly hours for fall" dataDxfId="8"/>
    <tableColumn id="5" xr3:uid="{23279BBC-8784-4C37-AA51-470C4EF2CBA1}" name="Total # fall weeks" dataDxfId="7">
      <calculatedColumnFormula>SUM(#REF!*G2)</calculatedColumnFormula>
    </tableColumn>
    <tableColumn id="20" xr3:uid="{A6B5EA68-DD0F-4DBB-B5DB-3D1F49540203}" name="Total # of fall hours" dataDxfId="6">
      <calculatedColumnFormula>SUM(Table1[[#This Row],[Weekly hours for fall]]*Table1[[#This Row],[Total '# fall weeks]])</calculatedColumnFormula>
    </tableColumn>
    <tableColumn id="6" xr3:uid="{F25937D8-576F-4D46-A4A6-B3B73C477303}" name="Fall Budget" dataDxfId="5">
      <calculatedColumnFormula>SUM(Table1[[#This Row],[Hourly rate (Min $15)]]*Table1[[#This Row],[Total '# of fall hours]])</calculatedColumnFormula>
    </tableColumn>
    <tableColumn id="7" xr3:uid="{4A8AA404-7501-4ED2-AC3E-0D45B13A9575}" name="Weekly hours for spring" dataDxfId="4"/>
    <tableColumn id="8" xr3:uid="{DE3FC42A-8CA2-4988-B584-B0DE725EE2B2}" name="Total # spring weeks" dataDxfId="3"/>
    <tableColumn id="21" xr3:uid="{BCB44A3F-00A8-43F2-B50E-D6E75A7E6FF9}" name="Total # of spring hours" dataDxfId="2">
      <calculatedColumnFormula>SUM(Table1[[#This Row],[Weekly hours for spring]]*Table1[[#This Row],[Total '# spring weeks]])</calculatedColumnFormula>
    </tableColumn>
    <tableColumn id="9" xr3:uid="{2D0B0750-2668-4CB8-A8C0-F3AD511CF375}" name="Spring budget" dataDxfId="1">
      <calculatedColumnFormula>SUM(Table1[[#This Row],[Hourly rate (Min $15)]]*Table1[[#This Row],[Total '# of spring hours]])</calculatedColumnFormula>
    </tableColumn>
    <tableColumn id="11" xr3:uid="{FCB70DA7-8401-4F19-B089-BAEB1321C7A4}" name="Total for Academic Year" dataDxfId="0">
      <calculatedColumnFormula>SUM(Table1[[#This Row],[Summer Budget]]+Table1[[#This Row],[Fall Budget]]+Table1[[#This Row],[Spring budget]])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9C5D-C99B-488F-AA16-FFDEABB86BA5}">
  <dimension ref="A1"/>
  <sheetViews>
    <sheetView showGridLines="0" workbookViewId="0">
      <selection activeCell="F24" sqref="F2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5CE6-B73B-4468-82FA-DC7DD8601981}">
  <dimension ref="A1:O4"/>
  <sheetViews>
    <sheetView tabSelected="1" workbookViewId="0">
      <selection activeCell="B3" sqref="B3"/>
    </sheetView>
  </sheetViews>
  <sheetFormatPr defaultRowHeight="14.4" x14ac:dyDescent="0.3"/>
  <cols>
    <col min="1" max="1" width="18.33203125" customWidth="1"/>
    <col min="2" max="2" width="11.88671875" customWidth="1"/>
    <col min="3" max="3" width="12.44140625" customWidth="1"/>
    <col min="4" max="5" width="12.6640625" customWidth="1"/>
    <col min="6" max="6" width="12" customWidth="1"/>
    <col min="7" max="7" width="11.6640625" customWidth="1"/>
    <col min="8" max="9" width="15.44140625" customWidth="1"/>
    <col min="10" max="11" width="12.33203125" customWidth="1"/>
    <col min="12" max="13" width="14.109375" customWidth="1"/>
    <col min="14" max="14" width="17.88671875" customWidth="1"/>
    <col min="15" max="15" width="17.5546875" customWidth="1"/>
  </cols>
  <sheetData>
    <row r="1" spans="1:15" s="3" customFormat="1" ht="44.25" customHeight="1" x14ac:dyDescent="0.3">
      <c r="A1" s="1" t="s">
        <v>0</v>
      </c>
      <c r="B1" s="2" t="s">
        <v>15</v>
      </c>
      <c r="C1" s="10" t="s">
        <v>6</v>
      </c>
      <c r="D1" s="10" t="s">
        <v>4</v>
      </c>
      <c r="E1" s="10" t="s">
        <v>14</v>
      </c>
      <c r="F1" s="10" t="s">
        <v>9</v>
      </c>
      <c r="G1" s="11" t="s">
        <v>7</v>
      </c>
      <c r="H1" s="12" t="s">
        <v>10</v>
      </c>
      <c r="I1" s="12" t="s">
        <v>12</v>
      </c>
      <c r="J1" s="11" t="s">
        <v>1</v>
      </c>
      <c r="K1" s="13" t="s">
        <v>5</v>
      </c>
      <c r="L1" s="14" t="s">
        <v>8</v>
      </c>
      <c r="M1" s="14" t="s">
        <v>13</v>
      </c>
      <c r="N1" s="14" t="s">
        <v>11</v>
      </c>
      <c r="O1" s="1" t="s">
        <v>3</v>
      </c>
    </row>
    <row r="2" spans="1:15" ht="15" customHeight="1" x14ac:dyDescent="0.3">
      <c r="A2" t="s">
        <v>2</v>
      </c>
      <c r="B2" s="6">
        <v>15</v>
      </c>
      <c r="C2" s="4">
        <v>5</v>
      </c>
      <c r="D2" s="15">
        <v>12</v>
      </c>
      <c r="E2" s="15">
        <f>SUM(Table1[[#This Row],[Weekly hours for summer]]*Table1[[#This Row],[Total '# summer weeks]])</f>
        <v>60</v>
      </c>
      <c r="F2" s="9">
        <f>SUM(Table1[[#This Row],[Hourly rate (Min $15)]]*Table1[[#This Row],[Total '# of summer hours]])</f>
        <v>900</v>
      </c>
      <c r="G2" s="16">
        <v>5</v>
      </c>
      <c r="H2" s="5">
        <v>15</v>
      </c>
      <c r="I2" s="5">
        <f>SUM(Table1[[#This Row],[Weekly hours for fall]]*Table1[[#This Row],[Total '# fall weeks]])</f>
        <v>75</v>
      </c>
      <c r="J2" s="7">
        <f>SUM(Table1[[#This Row],[Hourly rate (Min $15)]]*Table1[[#This Row],[Total '# of fall hours]])</f>
        <v>1125</v>
      </c>
      <c r="K2" s="17">
        <v>5</v>
      </c>
      <c r="L2" s="8">
        <v>15</v>
      </c>
      <c r="M2" s="8">
        <f>SUM(Table1[[#This Row],[Weekly hours for spring]]*Table1[[#This Row],[Total '# spring weeks]])</f>
        <v>75</v>
      </c>
      <c r="N2" s="7">
        <f>SUM(Table1[[#This Row],[Hourly rate (Min $15)]]*Table1[[#This Row],[Total '# of spring hours]])</f>
        <v>1125</v>
      </c>
      <c r="O2" s="9">
        <f>SUM(Table1[[#This Row],[Summer Budget]]+Table1[[#This Row],[Fall Budget]]+Table1[[#This Row],[Spring budget]])</f>
        <v>3150</v>
      </c>
    </row>
    <row r="3" spans="1:15" x14ac:dyDescent="0.3">
      <c r="B3" s="6">
        <v>16</v>
      </c>
      <c r="C3" s="4">
        <v>10</v>
      </c>
      <c r="D3" s="15">
        <v>12</v>
      </c>
      <c r="E3" s="15">
        <f>SUM(Table1[[#This Row],[Weekly hours for summer]]*Table1[[#This Row],[Total '# summer weeks]])</f>
        <v>120</v>
      </c>
      <c r="F3" s="9">
        <f>SUM(Table1[[#This Row],[Hourly rate (Min $15)]]*Table1[[#This Row],[Total '# of summer hours]])</f>
        <v>1920</v>
      </c>
      <c r="G3" s="16">
        <v>10</v>
      </c>
      <c r="H3" s="5">
        <v>15</v>
      </c>
      <c r="I3" s="5">
        <f>SUM(Table1[[#This Row],[Weekly hours for fall]]*Table1[[#This Row],[Total '# fall weeks]])</f>
        <v>150</v>
      </c>
      <c r="J3" s="7">
        <f>SUM(Table1[[#This Row],[Hourly rate (Min $15)]]*Table1[[#This Row],[Total '# of fall hours]])</f>
        <v>2400</v>
      </c>
      <c r="K3" s="17">
        <v>10</v>
      </c>
      <c r="L3" s="8">
        <v>15</v>
      </c>
      <c r="M3" s="8">
        <f>SUM(Table1[[#This Row],[Weekly hours for spring]]*Table1[[#This Row],[Total '# spring weeks]])</f>
        <v>150</v>
      </c>
      <c r="N3" s="7">
        <f>SUM(Table1[[#This Row],[Hourly rate (Min $15)]]*Table1[[#This Row],[Total '# of spring hours]])</f>
        <v>2400</v>
      </c>
      <c r="O3" s="9">
        <f>SUM(Table1[[#This Row],[Summer Budget]]+Table1[[#This Row],[Fall Budget]]+Table1[[#This Row],[Spring budget]])</f>
        <v>6720</v>
      </c>
    </row>
    <row r="4" spans="1:15" x14ac:dyDescent="0.3">
      <c r="B4" s="6">
        <v>17</v>
      </c>
      <c r="C4" s="4">
        <v>15</v>
      </c>
      <c r="D4" s="15">
        <v>12</v>
      </c>
      <c r="E4" s="15">
        <f>SUM(Table1[[#This Row],[Weekly hours for summer]]*Table1[[#This Row],[Total '# summer weeks]])</f>
        <v>180</v>
      </c>
      <c r="F4" s="9">
        <f>SUM(Table1[[#This Row],[Hourly rate (Min $15)]]*Table1[[#This Row],[Total '# of summer hours]])</f>
        <v>3060</v>
      </c>
      <c r="G4" s="16">
        <v>15</v>
      </c>
      <c r="H4" s="5">
        <v>15</v>
      </c>
      <c r="I4" s="5">
        <f>SUM(Table1[[#This Row],[Weekly hours for fall]]*Table1[[#This Row],[Total '# fall weeks]])</f>
        <v>225</v>
      </c>
      <c r="J4" s="7">
        <f>SUM(Table1[[#This Row],[Hourly rate (Min $15)]]*Table1[[#This Row],[Total '# of fall hours]])</f>
        <v>3825</v>
      </c>
      <c r="K4" s="17">
        <v>15</v>
      </c>
      <c r="L4" s="8">
        <v>15</v>
      </c>
      <c r="M4" s="8">
        <f>SUM(Table1[[#This Row],[Weekly hours for spring]]*Table1[[#This Row],[Total '# spring weeks]])</f>
        <v>225</v>
      </c>
      <c r="N4" s="7">
        <f>SUM(Table1[[#This Row],[Hourly rate (Min $15)]]*Table1[[#This Row],[Total '# of spring hours]])</f>
        <v>3825</v>
      </c>
      <c r="O4" s="9">
        <f>SUM(Table1[[#This Row],[Summer Budget]]+Table1[[#This Row],[Fall Budget]]+Table1[[#This Row],[Spring budget]])</f>
        <v>10710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Please read</vt:lpstr>
      <vt:lpstr>Budget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Bolduc</dc:creator>
  <cp:lastModifiedBy>Savannah Plante</cp:lastModifiedBy>
  <dcterms:created xsi:type="dcterms:W3CDTF">2020-07-13T14:49:49Z</dcterms:created>
  <dcterms:modified xsi:type="dcterms:W3CDTF">2023-11-27T16:20:26Z</dcterms:modified>
</cp:coreProperties>
</file>